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<sst xmlns="http://schemas.openxmlformats.org/spreadsheetml/2006/main" count="45" uniqueCount="39">
  <si>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Wyszczególnienie</t>
  </si>
  <si>
    <t>w tym:</t>
  </si>
  <si>
    <t>ogółem</t>
  </si>
  <si>
    <t>Wydatki</t>
  </si>
  <si>
    <t>I.</t>
  </si>
  <si>
    <t>Zakłady budżetowe</t>
  </si>
  <si>
    <t>II.</t>
  </si>
  <si>
    <t>Lp.</t>
  </si>
  <si>
    <t>Przychody*</t>
  </si>
  <si>
    <t>Ogółem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</si>
  <si>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</si>
  <si>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</si>
  <si>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</si>
  <si>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</si>
  <si>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</si>
  <si>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</si>
  <si>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</si>
  <si>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r>
      <t>*</t>
    </r>
    <r>
      <rPr>
        <i/>
        <vertAlign val="superscript"/>
        <sz val="10"/>
        <rFont val="Book Antiqua"/>
        <family val="1"/>
      </rPr>
      <t xml:space="preserve">    </t>
    </r>
    <r>
      <rPr>
        <i/>
        <sz val="10"/>
        <rFont val="Book Antiqua"/>
        <family val="1"/>
      </rPr>
      <t>dochody</t>
    </r>
  </si>
  <si>
    <t>1. Zakład Gospodarki Komunalnej i Mieszkaniowej w Chorzelach</t>
  </si>
  <si>
    <r>
      <t xml:space="preserve">  z tego</t>
    </r>
    <r>
      <rPr>
        <i/>
        <sz val="10"/>
        <rFont val="Book Antiqua"/>
        <family val="1"/>
      </rPr>
      <t>:</t>
    </r>
  </si>
  <si>
    <t>Plan przychodów i wydatków zakładów budżetowych</t>
  </si>
  <si>
    <t>2. Zespół Szkół w Zarębach - świetlica szkolna</t>
  </si>
  <si>
    <t>1. Przedszkole Samorządowe w Chorzelach - wyżywienie dzieci</t>
  </si>
  <si>
    <t>oraz  dochodów własnych jednostek budżetowych na 2008 r.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</si>
  <si>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</si>
  <si>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</si>
  <si>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</si>
  <si>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</si>
  <si>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</si>
  <si>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</si>
  <si>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</si>
  <si>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</si>
  <si>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</si>
  <si>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</si>
  <si>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Załącznik Nr 8</t>
  </si>
  <si>
    <t>Rady Miejskiej w Chorzelach</t>
  </si>
  <si>
    <t>do Uchwały Nr …………..</t>
  </si>
  <si>
    <t>z dnia …………..</t>
  </si>
  <si>
    <t>Plan przychodów i kosztów samorządowego zakładu budżetowego na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</si>
</sst>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3"/>
      <name val="Book Antiqua"/>
      <family val="1"/>
    </font>
    <font>
      <i/>
      <vertAlign val="superscript"/>
      <sz val="10"/>
      <name val="Book Antiqua"/>
      <family val="1"/>
    </font>
    <font>
      <i/>
      <u val="single"/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inden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6" xfId="0" applyNumberFormat="1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3" fontId="7" fillId="0" borderId="13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15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3"/>
      <c r="B1" s="3"/>
      <c r="C1" s="3"/>
      <c r="D1" s="3"/>
      <c r="E1" s="3"/>
      <c r="F1" s="3"/>
      <c r="G1" s="3"/>
      <c r="H1" s="3"/>
      <c r="I1" s="3" t="s">
        <v>34</v>
      </c>
    </row>
    <row r="2" spans="1:9" ht="13.5">
      <c r="A2" s="3"/>
      <c r="B2" s="3"/>
      <c r="C2" s="3"/>
      <c r="D2" s="3"/>
      <c r="E2" s="3"/>
      <c r="F2" s="3"/>
      <c r="G2" s="3"/>
      <c r="H2" s="3"/>
      <c r="I2" s="3" t="s">
        <v>36</v>
      </c>
    </row>
    <row r="3" spans="1:9" ht="13.5">
      <c r="A3" s="3"/>
      <c r="B3" s="3"/>
      <c r="C3" s="3"/>
      <c r="D3" s="3"/>
      <c r="E3" s="3"/>
      <c r="F3" s="3"/>
      <c r="G3" s="3"/>
      <c r="H3" s="3"/>
      <c r="I3" s="59" t="s">
        <v>35</v>
      </c>
    </row>
    <row r="4" spans="1:9" ht="13.5">
      <c r="A4" s="3"/>
      <c r="B4" s="3"/>
      <c r="C4" s="3"/>
      <c r="D4" s="3"/>
      <c r="E4" s="3"/>
      <c r="F4" s="3"/>
      <c r="G4" s="3"/>
      <c r="H4" s="3"/>
      <c r="I4" s="3" t="s">
        <v>37</v>
      </c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72" t="s">
        <v>38</v>
      </c>
      <c r="B7" s="72"/>
      <c r="C7" s="72"/>
      <c r="D7" s="72"/>
      <c r="E7" s="72"/>
      <c r="F7" s="72"/>
      <c r="G7" s="72"/>
      <c r="H7" s="72"/>
      <c r="I7" s="72"/>
    </row>
    <row r="8" spans="1:9" ht="16.5">
      <c r="A8" s="72"/>
      <c r="B8" s="72"/>
      <c r="C8" s="72"/>
      <c r="D8" s="72"/>
      <c r="E8" s="72"/>
      <c r="F8" s="72"/>
      <c r="G8" s="72"/>
      <c r="H8" s="72"/>
      <c r="I8" s="72"/>
    </row>
    <row r="9" spans="1:9" ht="14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8" ht="13.5" thickBot="1">
      <c r="A10" s="35"/>
      <c r="B10" s="35"/>
      <c r="C10" s="35"/>
      <c r="D10" s="35"/>
      <c r="E10" s="35"/>
      <c r="F10" s="35"/>
      <c r="G10" s="35"/>
      <c r="H10" s="35"/>
    </row>
    <row r="11" spans="1:9" ht="12.75" customHeight="1">
      <c r="A11" s="73" t="s">
        <v>7</v>
      </c>
      <c r="B11" s="75" t="s">
        <v>25</v>
      </c>
      <c r="C11" s="77" t="s">
        <v>31</v>
      </c>
      <c r="D11" s="58"/>
      <c r="E11" s="56"/>
      <c r="F11" s="58"/>
      <c r="G11" s="58"/>
      <c r="H11" s="77" t="s">
        <v>32</v>
      </c>
      <c r="I11" s="79" t="s">
        <v>33</v>
      </c>
    </row>
    <row r="12" spans="1:9" ht="12.75" customHeight="1">
      <c r="A12" s="74"/>
      <c r="B12" s="76"/>
      <c r="C12" s="63"/>
      <c r="D12" s="62" t="s">
        <v>27</v>
      </c>
      <c r="E12" s="57"/>
      <c r="F12" s="62" t="s">
        <v>29</v>
      </c>
      <c r="G12" s="78" t="s">
        <v>30</v>
      </c>
      <c r="H12" s="63"/>
      <c r="I12" s="64"/>
    </row>
    <row r="13" spans="1:9" ht="12.75" customHeight="1">
      <c r="A13" s="74"/>
      <c r="B13" s="76"/>
      <c r="C13" s="63"/>
      <c r="D13" s="63"/>
      <c r="E13" s="64" t="s">
        <v>28</v>
      </c>
      <c r="F13" s="63"/>
      <c r="G13" s="78"/>
      <c r="H13" s="63"/>
      <c r="I13" s="64"/>
    </row>
    <row r="14" spans="1:9" ht="40.5" customHeight="1">
      <c r="A14" s="74"/>
      <c r="B14" s="76"/>
      <c r="C14" s="63"/>
      <c r="D14" s="63"/>
      <c r="E14" s="65"/>
      <c r="F14" s="63"/>
      <c r="G14" s="62"/>
      <c r="H14" s="63"/>
      <c r="I14" s="65"/>
    </row>
    <row r="15" spans="1:9" ht="12.75">
      <c r="A15" s="43">
        <v>1</v>
      </c>
      <c r="B15" s="36">
        <v>2</v>
      </c>
      <c r="C15" s="36">
        <v>3</v>
      </c>
      <c r="D15" s="36">
        <v>4</v>
      </c>
      <c r="E15" s="36">
        <v>5</v>
      </c>
      <c r="F15" s="36">
        <v>8</v>
      </c>
      <c r="G15" s="36"/>
      <c r="H15" s="36"/>
      <c r="I15" s="36">
        <v>10</v>
      </c>
    </row>
    <row r="16" spans="1:9" s="1" customFormat="1" ht="13.5" thickBot="1">
      <c r="A16" s="44" t="s">
        <v>4</v>
      </c>
      <c r="B16" s="42" t="s">
        <v>5</v>
      </c>
      <c r="C16" s="48">
        <f>SUM(C18)</f>
        <v>360000</v>
      </c>
      <c r="D16" s="48">
        <f aca="true" t="shared" si="0" ref="D16:I16">SUM(D18)</f>
        <v>5326587</v>
      </c>
      <c r="E16" s="48">
        <f t="shared" si="0"/>
        <v>742000</v>
      </c>
      <c r="F16" s="48">
        <f t="shared" si="0"/>
        <v>5326587</v>
      </c>
      <c r="G16" s="48">
        <f t="shared" si="0"/>
        <v>742000</v>
      </c>
      <c r="H16" s="48">
        <f t="shared" si="0"/>
        <v>360000</v>
      </c>
      <c r="I16" s="48">
        <f t="shared" si="0"/>
        <v>90000</v>
      </c>
    </row>
    <row r="17" spans="1:9" ht="13.5" thickTop="1">
      <c r="A17" s="45"/>
      <c r="B17" s="41" t="s">
        <v>24</v>
      </c>
      <c r="C17" s="49"/>
      <c r="D17" s="49"/>
      <c r="E17" s="49"/>
      <c r="F17" s="49"/>
      <c r="G17" s="49"/>
      <c r="H17" s="49"/>
      <c r="I17" s="49"/>
    </row>
    <row r="18" spans="1:9" ht="27">
      <c r="A18" s="46"/>
      <c r="B18" s="21" t="s">
        <v>26</v>
      </c>
      <c r="C18" s="50">
        <v>360000</v>
      </c>
      <c r="D18" s="50">
        <v>5326587</v>
      </c>
      <c r="E18" s="50">
        <v>742000</v>
      </c>
      <c r="F18" s="50">
        <v>5326587</v>
      </c>
      <c r="G18" s="50">
        <v>742000</v>
      </c>
      <c r="H18" s="50">
        <v>360000</v>
      </c>
      <c r="I18" s="50">
        <v>90000</v>
      </c>
    </row>
    <row r="19" spans="1:9" ht="12.75">
      <c r="A19" s="46"/>
      <c r="B19" s="38"/>
      <c r="C19" s="50"/>
      <c r="D19" s="50"/>
      <c r="E19" s="50"/>
      <c r="F19" s="50"/>
      <c r="G19" s="50"/>
      <c r="H19" s="50"/>
      <c r="I19" s="50"/>
    </row>
    <row r="20" spans="1:9" ht="12.75">
      <c r="A20" s="46"/>
      <c r="B20" s="38"/>
      <c r="C20" s="50"/>
      <c r="D20" s="50"/>
      <c r="E20" s="50"/>
      <c r="F20" s="50"/>
      <c r="G20" s="50"/>
      <c r="H20" s="50"/>
      <c r="I20" s="50"/>
    </row>
    <row r="21" spans="1:9" ht="13.5" thickBot="1">
      <c r="A21" s="47"/>
      <c r="B21" s="39"/>
      <c r="C21" s="52"/>
      <c r="D21" s="52"/>
      <c r="E21" s="52"/>
      <c r="F21" s="52"/>
      <c r="G21" s="52"/>
      <c r="H21" s="52"/>
      <c r="I21" s="52"/>
    </row>
    <row r="22" spans="1:9" s="1" customFormat="1" ht="13.5" thickBot="1">
      <c r="A22" s="60" t="s">
        <v>9</v>
      </c>
      <c r="B22" s="61"/>
      <c r="C22" s="53">
        <f>SUM(C16)</f>
        <v>360000</v>
      </c>
      <c r="D22" s="53">
        <f aca="true" t="shared" si="1" ref="D22:I22">SUM(D16)</f>
        <v>5326587</v>
      </c>
      <c r="E22" s="53">
        <f t="shared" si="1"/>
        <v>742000</v>
      </c>
      <c r="F22" s="53">
        <f t="shared" si="1"/>
        <v>5326587</v>
      </c>
      <c r="G22" s="53">
        <f t="shared" si="1"/>
        <v>742000</v>
      </c>
      <c r="H22" s="53">
        <f t="shared" si="1"/>
        <v>360000</v>
      </c>
      <c r="I22" s="53">
        <f t="shared" si="1"/>
        <v>90000</v>
      </c>
    </row>
    <row r="23" spans="3:9" ht="12.75">
      <c r="C23" s="51"/>
      <c r="D23" s="51"/>
      <c r="E23" s="51"/>
      <c r="F23" s="51"/>
      <c r="G23" s="51"/>
      <c r="H23" s="51"/>
      <c r="I23" s="51"/>
    </row>
    <row r="24" ht="12.75">
      <c r="A24" s="40"/>
    </row>
    <row r="25" spans="1:7" ht="12.75" customHeight="1">
      <c r="A25" s="40"/>
      <c r="G25" s="51"/>
    </row>
    <row r="26" ht="12.75">
      <c r="A26" s="40"/>
    </row>
    <row r="27" ht="12.75">
      <c r="A27" s="40"/>
    </row>
    <row r="28" spans="1:9" s="1" customFormat="1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3.5">
      <c r="A52" s="3"/>
      <c r="B52" s="3"/>
      <c r="C52" s="3"/>
      <c r="D52" s="3"/>
      <c r="E52" s="3"/>
      <c r="F52" s="3"/>
      <c r="G52" s="3"/>
      <c r="H52" s="3"/>
      <c r="I52" s="3"/>
    </row>
    <row r="53" spans="1:9" ht="13.5">
      <c r="A53" s="3"/>
      <c r="B53" s="3"/>
      <c r="C53" s="3"/>
      <c r="D53" s="3"/>
      <c r="E53" s="3"/>
      <c r="F53" s="3"/>
      <c r="G53" s="3"/>
      <c r="H53" s="3"/>
      <c r="I53" s="3"/>
    </row>
    <row r="54" spans="1:9" ht="13.5">
      <c r="A54" s="3"/>
      <c r="B54" s="3"/>
      <c r="C54" s="3"/>
      <c r="D54" s="3"/>
      <c r="E54" s="3"/>
      <c r="F54" s="3"/>
      <c r="G54" s="3"/>
      <c r="H54" s="3"/>
      <c r="I54" s="3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spans="1:9" ht="13.5">
      <c r="A56" s="3"/>
      <c r="B56" s="3"/>
      <c r="C56" s="3"/>
      <c r="D56" s="3"/>
      <c r="E56" s="3"/>
      <c r="F56" s="3"/>
      <c r="G56" s="3"/>
      <c r="H56" s="3"/>
      <c r="I56" s="3"/>
    </row>
    <row r="57" spans="1:9" ht="13.5">
      <c r="A57" s="3"/>
      <c r="B57" s="3"/>
      <c r="C57" s="3"/>
      <c r="D57" s="3"/>
      <c r="E57" s="3"/>
      <c r="F57" s="3"/>
      <c r="G57" s="3"/>
      <c r="H57" s="3"/>
      <c r="I57" s="3"/>
    </row>
    <row r="58" spans="1:9" ht="17.25">
      <c r="A58" s="82" t="s">
        <v>20</v>
      </c>
      <c r="B58" s="82"/>
      <c r="C58" s="82"/>
      <c r="D58" s="82"/>
      <c r="E58" s="82"/>
      <c r="F58" s="82"/>
      <c r="G58" s="82"/>
      <c r="H58" s="82"/>
      <c r="I58" s="82"/>
    </row>
    <row r="59" spans="1:9" ht="17.25">
      <c r="A59" s="82" t="s">
        <v>23</v>
      </c>
      <c r="B59" s="82"/>
      <c r="C59" s="82"/>
      <c r="D59" s="82"/>
      <c r="E59" s="82"/>
      <c r="F59" s="82"/>
      <c r="G59" s="82"/>
      <c r="H59" s="82"/>
      <c r="I59" s="82"/>
    </row>
    <row r="60" spans="1:9" ht="14.25" thickBot="1">
      <c r="A60" s="2"/>
      <c r="B60" s="2"/>
      <c r="C60" s="2"/>
      <c r="D60" s="2"/>
      <c r="E60" s="2"/>
      <c r="F60" s="2"/>
      <c r="G60" s="2"/>
      <c r="H60" s="2"/>
      <c r="I60" s="3"/>
    </row>
    <row r="61" spans="1:9" ht="15" customHeight="1">
      <c r="A61" s="83" t="s">
        <v>7</v>
      </c>
      <c r="B61" s="85" t="s">
        <v>0</v>
      </c>
      <c r="C61" s="66" t="s">
        <v>11</v>
      </c>
      <c r="D61" s="68" t="s">
        <v>8</v>
      </c>
      <c r="E61" s="69"/>
      <c r="F61" s="66" t="s">
        <v>3</v>
      </c>
      <c r="G61" s="66"/>
      <c r="H61" s="66"/>
      <c r="I61" s="66" t="s">
        <v>12</v>
      </c>
    </row>
    <row r="62" spans="1:9" ht="15" customHeight="1">
      <c r="A62" s="84"/>
      <c r="B62" s="86"/>
      <c r="C62" s="67"/>
      <c r="D62" s="67" t="s">
        <v>2</v>
      </c>
      <c r="E62" s="55" t="s">
        <v>1</v>
      </c>
      <c r="F62" s="67" t="s">
        <v>2</v>
      </c>
      <c r="G62" s="54"/>
      <c r="H62" s="54"/>
      <c r="I62" s="67"/>
    </row>
    <row r="63" spans="1:9" ht="13.5">
      <c r="A63" s="84"/>
      <c r="B63" s="86"/>
      <c r="C63" s="67"/>
      <c r="D63" s="67"/>
      <c r="E63" s="70" t="s">
        <v>13</v>
      </c>
      <c r="F63" s="67"/>
      <c r="G63" s="54"/>
      <c r="H63" s="54"/>
      <c r="I63" s="67"/>
    </row>
    <row r="64" spans="1:9" ht="13.5">
      <c r="A64" s="84"/>
      <c r="B64" s="86"/>
      <c r="C64" s="67"/>
      <c r="D64" s="67"/>
      <c r="E64" s="71"/>
      <c r="F64" s="67"/>
      <c r="G64" s="54"/>
      <c r="H64" s="54"/>
      <c r="I64" s="67"/>
    </row>
    <row r="65" spans="1:9" ht="13.5" thickBot="1">
      <c r="A65" s="7">
        <v>1</v>
      </c>
      <c r="B65" s="8">
        <v>2</v>
      </c>
      <c r="C65" s="8">
        <v>3</v>
      </c>
      <c r="D65" s="8">
        <v>4</v>
      </c>
      <c r="E65" s="8">
        <v>5</v>
      </c>
      <c r="F65" s="8">
        <v>8</v>
      </c>
      <c r="G65" s="8"/>
      <c r="H65" s="8"/>
      <c r="I65" s="8">
        <v>10</v>
      </c>
    </row>
    <row r="66" spans="1:9" ht="15" thickBot="1" thickTop="1">
      <c r="A66" s="4" t="s">
        <v>4</v>
      </c>
      <c r="B66" s="5" t="s">
        <v>5</v>
      </c>
      <c r="C66" s="6">
        <f>SUM(C68)</f>
        <v>118051</v>
      </c>
      <c r="D66" s="6">
        <f aca="true" t="shared" si="2" ref="D66:I66">SUM(D68)</f>
        <v>2047771</v>
      </c>
      <c r="E66" s="6"/>
      <c r="F66" s="6">
        <f t="shared" si="2"/>
        <v>2038457</v>
      </c>
      <c r="G66" s="6"/>
      <c r="H66" s="6"/>
      <c r="I66" s="6">
        <f t="shared" si="2"/>
        <v>127365</v>
      </c>
    </row>
    <row r="67" spans="1:9" ht="15" customHeight="1" thickTop="1">
      <c r="A67" s="18"/>
      <c r="B67" s="19" t="s">
        <v>19</v>
      </c>
      <c r="C67" s="10"/>
      <c r="D67" s="10"/>
      <c r="E67" s="10"/>
      <c r="F67" s="10"/>
      <c r="G67" s="10"/>
      <c r="H67" s="10"/>
      <c r="I67" s="10"/>
    </row>
    <row r="68" spans="1:9" ht="15" customHeight="1">
      <c r="A68" s="20"/>
      <c r="B68" s="21" t="s">
        <v>18</v>
      </c>
      <c r="C68" s="13">
        <v>118051</v>
      </c>
      <c r="D68" s="13">
        <v>2047771</v>
      </c>
      <c r="E68" s="13"/>
      <c r="F68" s="13">
        <v>2038457</v>
      </c>
      <c r="G68" s="13"/>
      <c r="H68" s="13"/>
      <c r="I68" s="13">
        <v>127365</v>
      </c>
    </row>
    <row r="69" spans="1:9" ht="18" customHeight="1">
      <c r="A69" s="20"/>
      <c r="B69" s="23"/>
      <c r="C69" s="13"/>
      <c r="D69" s="13"/>
      <c r="E69" s="13"/>
      <c r="F69" s="13"/>
      <c r="G69" s="13"/>
      <c r="H69" s="13"/>
      <c r="I69" s="13"/>
    </row>
    <row r="70" spans="1:9" ht="42" customHeight="1">
      <c r="A70" s="20"/>
      <c r="B70" s="23"/>
      <c r="C70" s="13"/>
      <c r="D70" s="13"/>
      <c r="E70" s="13"/>
      <c r="F70" s="13"/>
      <c r="G70" s="13"/>
      <c r="H70" s="13"/>
      <c r="I70" s="13"/>
    </row>
    <row r="71" spans="1:9" ht="14.25" customHeight="1">
      <c r="A71" s="24"/>
      <c r="B71" s="25"/>
      <c r="C71" s="14"/>
      <c r="D71" s="14"/>
      <c r="E71" s="14"/>
      <c r="F71" s="14"/>
      <c r="G71" s="14"/>
      <c r="H71" s="14"/>
      <c r="I71" s="14"/>
    </row>
    <row r="72" spans="1:11" ht="19.5" customHeight="1" thickBot="1">
      <c r="A72" s="16" t="s">
        <v>6</v>
      </c>
      <c r="B72" s="26" t="s">
        <v>10</v>
      </c>
      <c r="C72" s="15">
        <f>SUM(C74:C75)</f>
        <v>1043</v>
      </c>
      <c r="D72" s="15">
        <f aca="true" t="shared" si="3" ref="D72:I72">SUM(D74:D75)</f>
        <v>121154</v>
      </c>
      <c r="E72" s="15">
        <f t="shared" si="3"/>
        <v>121154</v>
      </c>
      <c r="F72" s="15">
        <f t="shared" si="3"/>
        <v>119523</v>
      </c>
      <c r="G72" s="15"/>
      <c r="H72" s="15"/>
      <c r="I72" s="15">
        <f t="shared" si="3"/>
        <v>2674</v>
      </c>
      <c r="J72" s="33"/>
      <c r="K72" s="17"/>
    </row>
    <row r="73" spans="1:11" ht="19.5" customHeight="1" thickTop="1">
      <c r="A73" s="27"/>
      <c r="B73" s="19" t="s">
        <v>19</v>
      </c>
      <c r="C73" s="10"/>
      <c r="D73" s="10"/>
      <c r="E73" s="10"/>
      <c r="F73" s="10"/>
      <c r="G73" s="10"/>
      <c r="H73" s="10"/>
      <c r="I73" s="10"/>
      <c r="J73" s="33"/>
      <c r="K73" s="17"/>
    </row>
    <row r="74" spans="1:11" ht="27" customHeight="1">
      <c r="A74" s="28"/>
      <c r="B74" s="21" t="s">
        <v>22</v>
      </c>
      <c r="C74" s="13"/>
      <c r="D74" s="13">
        <v>39718</v>
      </c>
      <c r="E74" s="13">
        <v>39718</v>
      </c>
      <c r="F74" s="13">
        <v>39718</v>
      </c>
      <c r="G74" s="13"/>
      <c r="H74" s="13"/>
      <c r="I74" s="13"/>
      <c r="J74" s="33"/>
      <c r="K74" s="17"/>
    </row>
    <row r="75" spans="1:11" ht="19.5" customHeight="1">
      <c r="A75" s="28"/>
      <c r="B75" s="21" t="s">
        <v>21</v>
      </c>
      <c r="C75" s="13">
        <v>1043</v>
      </c>
      <c r="D75" s="13">
        <v>81436</v>
      </c>
      <c r="E75" s="13">
        <v>81436</v>
      </c>
      <c r="F75" s="13">
        <v>79805</v>
      </c>
      <c r="G75" s="13"/>
      <c r="H75" s="13"/>
      <c r="I75" s="13">
        <v>2674</v>
      </c>
      <c r="J75" s="33"/>
      <c r="K75" s="17"/>
    </row>
    <row r="76" spans="1:11" ht="19.5" customHeight="1">
      <c r="A76" s="28"/>
      <c r="B76" s="23"/>
      <c r="C76" s="22"/>
      <c r="D76" s="22"/>
      <c r="E76" s="22"/>
      <c r="F76" s="22"/>
      <c r="G76" s="22"/>
      <c r="H76" s="22"/>
      <c r="I76" s="22"/>
      <c r="J76" s="33"/>
      <c r="K76" s="17"/>
    </row>
    <row r="77" spans="1:11" ht="19.5" customHeight="1" thickBot="1">
      <c r="A77" s="29"/>
      <c r="B77" s="30"/>
      <c r="C77" s="31"/>
      <c r="D77" s="31"/>
      <c r="E77" s="32"/>
      <c r="F77" s="31"/>
      <c r="G77" s="31"/>
      <c r="H77" s="31"/>
      <c r="I77" s="31"/>
      <c r="J77" s="33"/>
      <c r="K77" s="17"/>
    </row>
    <row r="78" spans="1:11" ht="30.75" customHeight="1" thickBot="1">
      <c r="A78" s="80" t="s">
        <v>9</v>
      </c>
      <c r="B78" s="81"/>
      <c r="C78" s="9">
        <f>SUM(C72+C66)</f>
        <v>119094</v>
      </c>
      <c r="D78" s="9">
        <f aca="true" t="shared" si="4" ref="D78:I78">SUM(D72+D66)</f>
        <v>2168925</v>
      </c>
      <c r="E78" s="9">
        <f t="shared" si="4"/>
        <v>121154</v>
      </c>
      <c r="F78" s="9">
        <f t="shared" si="4"/>
        <v>2157980</v>
      </c>
      <c r="G78" s="9"/>
      <c r="H78" s="9"/>
      <c r="I78" s="9">
        <f t="shared" si="4"/>
        <v>130039</v>
      </c>
      <c r="J78" s="33"/>
      <c r="K78" s="17"/>
    </row>
    <row r="79" spans="1:11" ht="19.5" customHeight="1">
      <c r="A79" s="3"/>
      <c r="B79" s="3"/>
      <c r="C79" s="11"/>
      <c r="D79" s="11"/>
      <c r="E79" s="11"/>
      <c r="F79" s="11"/>
      <c r="G79" s="11"/>
      <c r="H79" s="11"/>
      <c r="I79" s="11"/>
      <c r="J79" s="33"/>
      <c r="K79" s="17"/>
    </row>
    <row r="80" spans="1:11" ht="25.5" customHeight="1">
      <c r="A80" s="12" t="s">
        <v>14</v>
      </c>
      <c r="B80" s="3"/>
      <c r="C80" s="3"/>
      <c r="D80" s="3"/>
      <c r="E80" s="3"/>
      <c r="F80" s="3"/>
      <c r="G80" s="3"/>
      <c r="H80" s="3"/>
      <c r="I80" s="3"/>
      <c r="J80" s="33"/>
      <c r="K80" s="17"/>
    </row>
    <row r="81" spans="1:11" ht="30.75" customHeight="1">
      <c r="A81" s="12" t="s">
        <v>17</v>
      </c>
      <c r="B81" s="3"/>
      <c r="C81" s="3"/>
      <c r="D81" s="3"/>
      <c r="E81" s="3"/>
      <c r="F81" s="3"/>
      <c r="G81" s="3"/>
      <c r="H81" s="3"/>
      <c r="I81" s="3"/>
      <c r="J81" s="33"/>
      <c r="K81" s="17"/>
    </row>
    <row r="82" spans="1:11" ht="19.5" customHeight="1">
      <c r="A82" s="12" t="s">
        <v>16</v>
      </c>
      <c r="B82" s="3"/>
      <c r="C82" s="3"/>
      <c r="D82" s="3"/>
      <c r="E82" s="3"/>
      <c r="F82" s="3"/>
      <c r="G82" s="3"/>
      <c r="H82" s="3"/>
      <c r="I82" s="3"/>
      <c r="J82" s="17"/>
      <c r="K82" s="17"/>
    </row>
    <row r="83" spans="1:11" ht="19.5" customHeight="1">
      <c r="A83" s="12" t="s">
        <v>15</v>
      </c>
      <c r="B83" s="3"/>
      <c r="C83" s="3"/>
      <c r="D83" s="3"/>
      <c r="E83" s="3"/>
      <c r="F83" s="3"/>
      <c r="G83" s="3"/>
      <c r="H83" s="3"/>
      <c r="I83" s="3"/>
      <c r="J83" s="17"/>
      <c r="K83" s="17"/>
    </row>
    <row r="84" spans="1:9" s="1" customFormat="1" ht="19.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4.5" customHeight="1">
      <c r="A85" s="3"/>
      <c r="B85" s="3"/>
      <c r="C85" s="3"/>
      <c r="D85" s="3"/>
      <c r="E85" s="3"/>
      <c r="F85" s="3"/>
      <c r="G85" s="3"/>
      <c r="H85" s="3"/>
      <c r="I85" s="3"/>
    </row>
    <row r="86" ht="12.75" customHeight="1"/>
  </sheetData>
  <sheetProtection/>
  <mergeCells count="24">
    <mergeCell ref="I61:I64"/>
    <mergeCell ref="A78:B78"/>
    <mergeCell ref="F61:H61"/>
    <mergeCell ref="A58:I58"/>
    <mergeCell ref="A59:I59"/>
    <mergeCell ref="A61:A64"/>
    <mergeCell ref="B61:B64"/>
    <mergeCell ref="A7:I7"/>
    <mergeCell ref="A8:I8"/>
    <mergeCell ref="A11:A14"/>
    <mergeCell ref="B11:B14"/>
    <mergeCell ref="C11:C14"/>
    <mergeCell ref="H11:H14"/>
    <mergeCell ref="G12:G14"/>
    <mergeCell ref="I11:I14"/>
    <mergeCell ref="A22:B22"/>
    <mergeCell ref="D12:D14"/>
    <mergeCell ref="F12:F14"/>
    <mergeCell ref="E13:E14"/>
    <mergeCell ref="C61:C64"/>
    <mergeCell ref="D62:D64"/>
    <mergeCell ref="D61:E61"/>
    <mergeCell ref="E63:E64"/>
    <mergeCell ref="F62:F6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2017-11-09T14:12:51Z</cp:lastPrinted>
  <dcterms:created xsi:type="dcterms:W3CDTF">1998-12-09T13:02:10Z</dcterms:created>
  <dcterms:modified xsi:type="dcterms:W3CDTF">2020-11-10T10:28:54Z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