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3040" windowHeight="8796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<sst xmlns="http://schemas.openxmlformats.org/spreadsheetml/2006/main" count="31" uniqueCount="29">
  <si>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</si>
  <si>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</si>
  <si>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</si>
  <si>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</si>
  <si>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</si>
  <si>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</si>
  <si>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</si>
  <si>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</si>
  <si>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</si>
  <si>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</si>
  <si>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</si>
  <si>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</si>
  <si>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</si>
  <si>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</si>
  <si>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</si>
  <si>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</si>
  <si>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</si>
  <si>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Załącznik Nr 9</t>
  </si>
  <si>
    <t>Rady Miejskiej w Chorzelach</t>
  </si>
  <si>
    <t>Zadania w zakresie kultury i sportu powierzone do realizacji stowarzyszeniom</t>
  </si>
  <si>
    <t>Zadania z zakresie kultury powierzone do realizacji stowarzyszeniom</t>
  </si>
  <si>
    <t>Przedszkole niepubliczne "Calineczka"</t>
  </si>
  <si>
    <t>Dotacja na ochronę zabytków i opiekę nad zabytkami</t>
  </si>
  <si>
    <t>Spółki wodne w Zarębach i Krzynowłodze Wielkiej - konserwacja rowów</t>
  </si>
  <si>
    <t>Dotacje udzielone  z budżetu podmiotom należącym i nie należącym do sektora finansów publicznych          w 2022 roku</t>
  </si>
  <si>
    <t>010</t>
  </si>
  <si>
    <t>01009</t>
  </si>
  <si>
    <t>do Uchwały Nr 299/XLII/21</t>
  </si>
  <si>
    <t>z dnia 29 grudnia 2021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</si>
</sst>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0\ &quot;zł&quot;"/>
    <numFmt numFmtId="176" formatCode="#,##0.00\ _z_ł"/>
    <numFmt numFmtId="177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10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5" xfId="0" applyFont="1" applyFill="1" applyBorder="1" applyAlignment="1">
      <alignment/>
    </xf>
    <xf numFmtId="4" fontId="5" fillId="34" borderId="25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5" fillId="34" borderId="29" xfId="0" applyNumberFormat="1" applyFont="1" applyFill="1" applyBorder="1" applyAlignment="1">
      <alignment horizontal="right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/>
    </xf>
    <xf numFmtId="0" fontId="5" fillId="34" borderId="31" xfId="0" applyFont="1" applyFill="1" applyBorder="1" applyAlignment="1">
      <alignment/>
    </xf>
    <xf numFmtId="4" fontId="5" fillId="34" borderId="31" xfId="0" applyNumberFormat="1" applyFont="1" applyFill="1" applyBorder="1" applyAlignment="1">
      <alignment horizontal="right"/>
    </xf>
    <xf numFmtId="4" fontId="5" fillId="34" borderId="18" xfId="0" applyNumberFormat="1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left" vertical="center" wrapText="1"/>
    </xf>
    <xf numFmtId="4" fontId="11" fillId="34" borderId="25" xfId="0" applyNumberFormat="1" applyFont="1" applyFill="1" applyBorder="1" applyAlignment="1">
      <alignment horizontal="right"/>
    </xf>
    <xf numFmtId="0" fontId="0" fillId="34" borderId="0" xfId="0" applyFill="1" applyAlignment="1">
      <alignment vertical="center"/>
    </xf>
    <xf numFmtId="0" fontId="5" fillId="34" borderId="28" xfId="0" applyFont="1" applyFill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wrapText="1"/>
    </xf>
    <xf numFmtId="4" fontId="5" fillId="0" borderId="34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/>
    </xf>
    <xf numFmtId="4" fontId="11" fillId="0" borderId="25" xfId="0" applyNumberFormat="1" applyFont="1" applyFill="1" applyBorder="1" applyAlignment="1">
      <alignment horizontal="right"/>
    </xf>
    <xf numFmtId="4" fontId="5" fillId="0" borderId="35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11" fillId="0" borderId="36" xfId="0" applyNumberFormat="1" applyFont="1" applyFill="1" applyBorder="1" applyAlignment="1">
      <alignment horizontal="right"/>
    </xf>
    <xf numFmtId="4" fontId="11" fillId="0" borderId="35" xfId="0" applyNumberFormat="1" applyFont="1" applyFill="1" applyBorder="1" applyAlignment="1">
      <alignment horizontal="right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3"/>
  <sheetViews>
    <sheetView tabSelected="1" zoomScalePageLayoutView="0" workbookViewId="0" topLeftCell="A1">
      <selection activeCell="G9" sqref="G9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17</v>
      </c>
      <c r="G3" s="4"/>
    </row>
    <row r="4" spans="1:7" ht="13.5">
      <c r="A4" s="3"/>
      <c r="B4" s="3"/>
      <c r="C4" s="3"/>
      <c r="D4" s="4"/>
      <c r="E4" s="4"/>
      <c r="F4" s="4" t="s">
        <v>27</v>
      </c>
      <c r="G4" s="4"/>
    </row>
    <row r="5" spans="1:7" ht="13.5">
      <c r="A5" s="3"/>
      <c r="B5" s="3"/>
      <c r="C5" s="3"/>
      <c r="D5" s="4"/>
      <c r="E5" s="4"/>
      <c r="F5" s="4" t="s">
        <v>18</v>
      </c>
      <c r="G5" s="4"/>
    </row>
    <row r="6" spans="1:7" ht="13.5">
      <c r="A6" s="3"/>
      <c r="B6" s="3"/>
      <c r="C6" s="3"/>
      <c r="D6" s="4"/>
      <c r="E6" s="4"/>
      <c r="F6" s="4" t="s">
        <v>28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92" t="s">
        <v>24</v>
      </c>
      <c r="B10" s="92"/>
      <c r="C10" s="92"/>
      <c r="D10" s="92"/>
      <c r="E10" s="92"/>
      <c r="F10" s="92"/>
      <c r="G10" s="92"/>
    </row>
    <row r="11" spans="4:5" ht="2.25" customHeight="1">
      <c r="D11" s="5"/>
      <c r="E11" s="5"/>
    </row>
    <row r="12" ht="13.5" thickBot="1">
      <c r="E12" s="6"/>
    </row>
    <row r="13" spans="1:7" s="7" customFormat="1" ht="21" customHeight="1">
      <c r="A13" s="93" t="s">
        <v>0</v>
      </c>
      <c r="B13" s="95" t="s">
        <v>1</v>
      </c>
      <c r="C13" s="95" t="s">
        <v>7</v>
      </c>
      <c r="D13" s="95" t="s">
        <v>3</v>
      </c>
      <c r="E13" s="86" t="s">
        <v>2</v>
      </c>
      <c r="F13" s="87"/>
      <c r="G13" s="88"/>
    </row>
    <row r="14" spans="1:7" s="7" customFormat="1" ht="13.5">
      <c r="A14" s="94"/>
      <c r="B14" s="96"/>
      <c r="C14" s="96"/>
      <c r="D14" s="96"/>
      <c r="E14" s="18" t="s">
        <v>11</v>
      </c>
      <c r="F14" s="20" t="s">
        <v>12</v>
      </c>
      <c r="G14" s="19" t="s">
        <v>13</v>
      </c>
    </row>
    <row r="15" spans="1:7" s="7" customFormat="1" ht="18" customHeight="1" thickBot="1">
      <c r="A15" s="22">
        <v>1</v>
      </c>
      <c r="B15" s="23">
        <v>2</v>
      </c>
      <c r="C15" s="23">
        <v>3</v>
      </c>
      <c r="D15" s="23">
        <v>4</v>
      </c>
      <c r="E15" s="24">
        <v>5</v>
      </c>
      <c r="F15" s="23">
        <v>6</v>
      </c>
      <c r="G15" s="25">
        <v>7</v>
      </c>
    </row>
    <row r="16" spans="1:7" s="7" customFormat="1" ht="30" customHeight="1" thickBot="1">
      <c r="A16" s="80" t="s">
        <v>5</v>
      </c>
      <c r="B16" s="97"/>
      <c r="C16" s="98"/>
      <c r="D16" s="12" t="s">
        <v>6</v>
      </c>
      <c r="E16" s="26"/>
      <c r="F16" s="26"/>
      <c r="G16" s="27"/>
    </row>
    <row r="17" spans="1:7" s="7" customFormat="1" ht="13.5">
      <c r="A17" s="39">
        <v>801</v>
      </c>
      <c r="B17" s="40">
        <v>80195</v>
      </c>
      <c r="C17" s="41">
        <v>2320</v>
      </c>
      <c r="D17" s="42" t="s">
        <v>8</v>
      </c>
      <c r="E17" s="43"/>
      <c r="F17" s="43"/>
      <c r="G17" s="71">
        <v>240751</v>
      </c>
    </row>
    <row r="18" spans="1:7" s="7" customFormat="1" ht="14.25" customHeight="1">
      <c r="A18" s="44">
        <v>900</v>
      </c>
      <c r="B18" s="45">
        <v>90095</v>
      </c>
      <c r="C18" s="46">
        <v>6300</v>
      </c>
      <c r="D18" s="47" t="s">
        <v>8</v>
      </c>
      <c r="E18" s="48"/>
      <c r="F18" s="48"/>
      <c r="G18" s="72">
        <v>3500000</v>
      </c>
    </row>
    <row r="19" spans="1:7" s="7" customFormat="1" ht="15.75" customHeight="1">
      <c r="A19" s="44">
        <v>921</v>
      </c>
      <c r="B19" s="45">
        <v>92109</v>
      </c>
      <c r="C19" s="46">
        <v>2480</v>
      </c>
      <c r="D19" s="47" t="s">
        <v>9</v>
      </c>
      <c r="E19" s="66">
        <v>850000</v>
      </c>
      <c r="F19" s="48"/>
      <c r="G19" s="49"/>
    </row>
    <row r="20" spans="1:7" ht="14.25" customHeight="1" thickBot="1">
      <c r="A20" s="50">
        <v>921</v>
      </c>
      <c r="B20" s="51">
        <v>92116</v>
      </c>
      <c r="C20" s="52">
        <v>2480</v>
      </c>
      <c r="D20" s="53" t="s">
        <v>10</v>
      </c>
      <c r="E20" s="67">
        <v>568682</v>
      </c>
      <c r="F20" s="54"/>
      <c r="G20" s="55"/>
    </row>
    <row r="21" spans="1:7" ht="26.25" customHeight="1" thickBot="1">
      <c r="A21" s="89"/>
      <c r="B21" s="90"/>
      <c r="C21" s="91"/>
      <c r="D21" s="28" t="s">
        <v>16</v>
      </c>
      <c r="E21" s="68">
        <f>SUM(E19:E20)</f>
        <v>1418682</v>
      </c>
      <c r="F21" s="29"/>
      <c r="G21" s="30">
        <f>SUM(G17:G20)</f>
        <v>3740751</v>
      </c>
    </row>
    <row r="22" spans="1:7" ht="26.25" customHeight="1" thickBot="1">
      <c r="A22" s="80" t="s">
        <v>14</v>
      </c>
      <c r="B22" s="81"/>
      <c r="C22" s="82"/>
      <c r="D22" s="12" t="s">
        <v>15</v>
      </c>
      <c r="E22" s="69"/>
      <c r="F22" s="13"/>
      <c r="G22" s="14"/>
    </row>
    <row r="23" spans="1:7" ht="27">
      <c r="A23" s="78" t="s">
        <v>25</v>
      </c>
      <c r="B23" s="79" t="s">
        <v>26</v>
      </c>
      <c r="C23" s="31">
        <v>2830</v>
      </c>
      <c r="D23" s="35" t="s">
        <v>23</v>
      </c>
      <c r="E23" s="70"/>
      <c r="F23" s="32"/>
      <c r="G23" s="73">
        <v>100000</v>
      </c>
    </row>
    <row r="24" spans="1:7" s="59" customFormat="1" ht="15.75" customHeight="1">
      <c r="A24" s="60">
        <v>801</v>
      </c>
      <c r="B24" s="56">
        <v>80104</v>
      </c>
      <c r="C24" s="56">
        <v>2540</v>
      </c>
      <c r="D24" s="57" t="s">
        <v>21</v>
      </c>
      <c r="E24" s="70">
        <v>225726</v>
      </c>
      <c r="F24" s="58"/>
      <c r="G24" s="74"/>
    </row>
    <row r="25" spans="1:7" ht="27">
      <c r="A25" s="33">
        <v>921</v>
      </c>
      <c r="B25" s="34">
        <v>92120</v>
      </c>
      <c r="C25" s="31">
        <v>2720</v>
      </c>
      <c r="D25" s="35" t="s">
        <v>22</v>
      </c>
      <c r="E25" s="32"/>
      <c r="F25" s="32"/>
      <c r="G25" s="75">
        <v>10000</v>
      </c>
    </row>
    <row r="26" spans="1:7" ht="27">
      <c r="A26" s="21">
        <v>921</v>
      </c>
      <c r="B26" s="8">
        <v>92195</v>
      </c>
      <c r="C26" s="8">
        <v>2360</v>
      </c>
      <c r="D26" s="9" t="s">
        <v>20</v>
      </c>
      <c r="E26" s="11"/>
      <c r="F26" s="11"/>
      <c r="G26" s="76">
        <v>10000</v>
      </c>
    </row>
    <row r="27" spans="1:7" ht="27.75" thickBot="1">
      <c r="A27" s="61">
        <v>926</v>
      </c>
      <c r="B27" s="62">
        <v>92605</v>
      </c>
      <c r="C27" s="63">
        <v>2820</v>
      </c>
      <c r="D27" s="64" t="s">
        <v>19</v>
      </c>
      <c r="E27" s="65"/>
      <c r="F27" s="65"/>
      <c r="G27" s="77">
        <v>80000</v>
      </c>
    </row>
    <row r="28" spans="1:7" ht="19.5" customHeight="1" thickBot="1">
      <c r="A28" s="15"/>
      <c r="B28" s="16"/>
      <c r="C28" s="36"/>
      <c r="D28" s="37" t="s">
        <v>16</v>
      </c>
      <c r="E28" s="29">
        <f>SUM(E24:E27)</f>
        <v>225726</v>
      </c>
      <c r="F28" s="17"/>
      <c r="G28" s="38">
        <f>SUM(G23:G27)</f>
        <v>200000</v>
      </c>
    </row>
    <row r="29" spans="1:7" ht="15" thickBot="1">
      <c r="A29" s="83" t="s">
        <v>4</v>
      </c>
      <c r="B29" s="84"/>
      <c r="C29" s="84"/>
      <c r="D29" s="85"/>
      <c r="E29" s="10">
        <f>SUM(E21+E28)</f>
        <v>1644408</v>
      </c>
      <c r="F29" s="10">
        <f>SUM(F21+F26)</f>
        <v>0</v>
      </c>
      <c r="G29" s="10">
        <f>SUM(G21+G28)</f>
        <v>3940751</v>
      </c>
    </row>
    <row r="30" ht="12.75">
      <c r="A30" s="2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3" ht="12.75">
      <c r="A53" s="2"/>
    </row>
  </sheetData>
  <sheetProtection/>
  <mergeCells count="10">
    <mergeCell ref="A22:C22"/>
    <mergeCell ref="A29:D29"/>
    <mergeCell ref="E13:G13"/>
    <mergeCell ref="A21:C21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2021-11-02T12:15:52Z</cp:lastPrinted>
  <dcterms:created xsi:type="dcterms:W3CDTF">1998-12-09T13:02:10Z</dcterms:created>
  <dcterms:modified xsi:type="dcterms:W3CDTF">2021-12-28T12:58:51Z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