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3040" windowHeight="8976" activeTab="0"/>
  </bookViews>
  <sheets>
    <sheet name="7" sheetId="1" r:id="rId1"/>
  </sheets>
  <definedNames>
    <definedName name="_xlnm.Print_Area" localSheetId="0">'7'!$A$1:$K$31</definedName>
  </definedNames>
  <calcPr fullCalcOnLoad="1"/>
</workbook>
</file>

<file path=xl/sharedStrings.xml><?xml version="1.0" encoding="utf-8"?>
<sst xmlns="http://schemas.openxmlformats.org/spreadsheetml/2006/main" count="35" uniqueCount="29">
  <si>
    <t>Dział</t>
  </si>
  <si>
    <t>Rozdział</t>
  </si>
  <si>
    <t>§</t>
  </si>
  <si>
    <t>Dochody</t>
  </si>
  <si>
    <t>Wydatki</t>
  </si>
  <si>
    <t>Plan</t>
  </si>
  <si>
    <t>4300</t>
  </si>
  <si>
    <t>Ogółem dochody</t>
  </si>
  <si>
    <t>Ogółem wydatki</t>
  </si>
  <si>
    <t>4410</t>
  </si>
  <si>
    <t>Rady Miejskiej w Chorzelach</t>
  </si>
  <si>
    <t>900</t>
  </si>
  <si>
    <t>90002</t>
  </si>
  <si>
    <t>0490</t>
  </si>
  <si>
    <t>0640</t>
  </si>
  <si>
    <t>0920</t>
  </si>
  <si>
    <t>Plan dochodów z tytułu opłat za gospodarowanie odpadami komunalnymi i plan wydatków na pokrycie kosztów funkcjonowania systemu gospodarki odpadami komunalnymi na 2023 r.</t>
  </si>
  <si>
    <t>Z tytułu opłat za gospodarowanie odpadami komunalnymi</t>
  </si>
  <si>
    <t>Na pokrycie kosztów funkcjonowania systemu gospodarowania odpadami komunalnymi</t>
  </si>
  <si>
    <t>4010</t>
  </si>
  <si>
    <t>4110</t>
  </si>
  <si>
    <t>4120</t>
  </si>
  <si>
    <t>4040</t>
  </si>
  <si>
    <t>4440</t>
  </si>
  <si>
    <t>4100</t>
  </si>
  <si>
    <t>4360</t>
  </si>
  <si>
    <t>Załącznik Nr 12</t>
  </si>
  <si>
    <t>do Uchwały Nr 386/LVIII/22</t>
  </si>
  <si>
    <t>z dnia 29 grudnia 2022 r.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</si>
</sst>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_-* #,##0.000\ _z_ł_-;\-* #,##0.000\ _z_ł_-;_-* &quot;-&quot;??\ _z_ł_-;_-@_-"/>
    <numFmt numFmtId="171" formatCode="_-* #,##0.0\ _z_ł_-;\-* #,##0.0\ _z_ł_-;_-* &quot;-&quot;??\ _z_ł_-;_-@_-"/>
    <numFmt numFmtId="172" formatCode="_-* #,##0\ _z_ł_-;\-* #,##0\ _z_ł_-;_-* &quot;-&quot;??\ _z_ł_-;_-@_-"/>
    <numFmt numFmtId="173" formatCode="_-* #,##0.0000\ _z_ł_-;\-* #,##0.0000\ _z_ł_-;_-* &quot;-&quot;??\ _z_ł_-;_-@_-"/>
    <numFmt numFmtId="174" formatCode="0.0"/>
    <numFmt numFmtId="175" formatCode="[$-415]dddd\,\ d\ mmmm\ yyyy"/>
  </numFmts>
  <fonts count="47">
    <font>
      <sz val="10"/>
      <name val="Arial CE"/>
      <family val="0"/>
    </font>
    <font>
      <sz val="8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10"/>
      <name val="Book Antiqua"/>
      <family val="1"/>
    </font>
    <font>
      <b/>
      <sz val="12"/>
      <name val="Arial CE"/>
      <family val="2"/>
    </font>
    <font>
      <b/>
      <sz val="10"/>
      <name val="Arial CE"/>
      <family val="2"/>
    </font>
    <font>
      <b/>
      <sz val="10"/>
      <name val="Book Antiqua"/>
      <family val="1"/>
    </font>
    <font>
      <b/>
      <i/>
      <sz val="10"/>
      <name val="Arial CE"/>
      <family val="0"/>
    </font>
    <font>
      <b/>
      <sz val="8"/>
      <name val="Book Antiqua"/>
      <family val="1"/>
    </font>
    <font>
      <sz val="6"/>
      <name val="Book Antiqua"/>
      <family val="1"/>
    </font>
    <font>
      <b/>
      <i/>
      <sz val="10"/>
      <name val="Book Antiqua"/>
      <family val="1"/>
    </font>
    <font>
      <b/>
      <sz val="11"/>
      <name val="Book Antiqua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 style="medium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 style="thin"/>
      <top style="hair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4" fillId="0" borderId="0" xfId="0" applyFont="1" applyAlignment="1">
      <alignment/>
    </xf>
    <xf numFmtId="172" fontId="4" fillId="0" borderId="0" xfId="42" applyNumberFormat="1" applyFont="1" applyAlignment="1">
      <alignment horizontal="right" indent="1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49" fontId="7" fillId="0" borderId="10" xfId="0" applyNumberFormat="1" applyFont="1" applyBorder="1" applyAlignment="1">
      <alignment/>
    </xf>
    <xf numFmtId="49" fontId="7" fillId="0" borderId="11" xfId="0" applyNumberFormat="1" applyFont="1" applyBorder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49" fontId="7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 vertical="top"/>
    </xf>
    <xf numFmtId="0" fontId="0" fillId="0" borderId="0" xfId="0" applyAlignment="1">
      <alignment horizontal="center"/>
    </xf>
    <xf numFmtId="0" fontId="7" fillId="33" borderId="12" xfId="0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vertical="center"/>
    </xf>
    <xf numFmtId="0" fontId="7" fillId="33" borderId="13" xfId="0" applyFont="1" applyFill="1" applyBorder="1" applyAlignment="1">
      <alignment vertical="center" wrapText="1"/>
    </xf>
    <xf numFmtId="0" fontId="9" fillId="33" borderId="13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3" fontId="7" fillId="0" borderId="15" xfId="0" applyNumberFormat="1" applyFont="1" applyBorder="1" applyAlignment="1">
      <alignment horizontal="right" vertical="center" indent="1"/>
    </xf>
    <xf numFmtId="4" fontId="7" fillId="0" borderId="10" xfId="0" applyNumberFormat="1" applyFont="1" applyBorder="1" applyAlignment="1">
      <alignment horizontal="right" vertical="center" indent="1"/>
    </xf>
    <xf numFmtId="4" fontId="7" fillId="0" borderId="0" xfId="0" applyNumberFormat="1" applyFont="1" applyAlignment="1">
      <alignment/>
    </xf>
    <xf numFmtId="3" fontId="7" fillId="0" borderId="16" xfId="0" applyNumberFormat="1" applyFont="1" applyBorder="1" applyAlignment="1">
      <alignment horizontal="right" vertical="center" indent="1"/>
    </xf>
    <xf numFmtId="3" fontId="7" fillId="0" borderId="10" xfId="0" applyNumberFormat="1" applyFont="1" applyBorder="1" applyAlignment="1">
      <alignment horizontal="right" vertical="center" indent="1"/>
    </xf>
    <xf numFmtId="49" fontId="7" fillId="0" borderId="10" xfId="0" applyNumberFormat="1" applyFont="1" applyBorder="1" applyAlignment="1">
      <alignment horizontal="right" vertical="center" indent="1"/>
    </xf>
    <xf numFmtId="0" fontId="4" fillId="0" borderId="17" xfId="0" applyFont="1" applyBorder="1" applyAlignment="1">
      <alignment vertical="center"/>
    </xf>
    <xf numFmtId="0" fontId="11" fillId="0" borderId="18" xfId="0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right" vertical="center" indent="1"/>
    </xf>
    <xf numFmtId="4" fontId="11" fillId="0" borderId="18" xfId="0" applyNumberFormat="1" applyFont="1" applyBorder="1" applyAlignment="1">
      <alignment horizontal="right" vertical="center" indent="1"/>
    </xf>
    <xf numFmtId="4" fontId="11" fillId="0" borderId="0" xfId="0" applyNumberFormat="1" applyFont="1" applyBorder="1" applyAlignment="1">
      <alignment/>
    </xf>
    <xf numFmtId="49" fontId="11" fillId="0" borderId="17" xfId="0" applyNumberFormat="1" applyFont="1" applyBorder="1" applyAlignment="1">
      <alignment horizontal="right" vertical="center" indent="1"/>
    </xf>
    <xf numFmtId="49" fontId="11" fillId="0" borderId="18" xfId="0" applyNumberFormat="1" applyFont="1" applyBorder="1" applyAlignment="1">
      <alignment horizontal="right" vertical="center" indent="1"/>
    </xf>
    <xf numFmtId="0" fontId="4" fillId="0" borderId="19" xfId="0" applyFont="1" applyBorder="1" applyAlignment="1">
      <alignment vertical="center"/>
    </xf>
    <xf numFmtId="49" fontId="4" fillId="0" borderId="17" xfId="0" applyNumberFormat="1" applyFont="1" applyBorder="1" applyAlignment="1">
      <alignment horizontal="center" vertical="center"/>
    </xf>
    <xf numFmtId="4" fontId="4" fillId="0" borderId="17" xfId="0" applyNumberFormat="1" applyFont="1" applyBorder="1" applyAlignment="1">
      <alignment horizontal="right" vertical="center" indent="1"/>
    </xf>
    <xf numFmtId="4" fontId="4" fillId="0" borderId="0" xfId="0" applyNumberFormat="1" applyFont="1" applyBorder="1" applyAlignment="1">
      <alignment/>
    </xf>
    <xf numFmtId="4" fontId="4" fillId="0" borderId="19" xfId="0" applyNumberFormat="1" applyFont="1" applyBorder="1" applyAlignment="1">
      <alignment horizontal="right" vertical="center" indent="1"/>
    </xf>
    <xf numFmtId="49" fontId="4" fillId="0" borderId="17" xfId="0" applyNumberFormat="1" applyFont="1" applyBorder="1" applyAlignment="1">
      <alignment horizontal="right" vertical="center" indent="1"/>
    </xf>
    <xf numFmtId="3" fontId="4" fillId="0" borderId="19" xfId="0" applyNumberFormat="1" applyFont="1" applyBorder="1" applyAlignment="1">
      <alignment horizontal="right" vertical="center" indent="1"/>
    </xf>
    <xf numFmtId="49" fontId="4" fillId="0" borderId="19" xfId="0" applyNumberFormat="1" applyFont="1" applyBorder="1" applyAlignment="1">
      <alignment horizontal="right" vertical="center" indent="1"/>
    </xf>
    <xf numFmtId="4" fontId="4" fillId="0" borderId="20" xfId="0" applyNumberFormat="1" applyFont="1" applyBorder="1" applyAlignment="1">
      <alignment horizontal="right" vertical="center" indent="1"/>
    </xf>
    <xf numFmtId="49" fontId="4" fillId="0" borderId="20" xfId="0" applyNumberFormat="1" applyFont="1" applyBorder="1" applyAlignment="1">
      <alignment horizontal="right" vertical="center" indent="1"/>
    </xf>
    <xf numFmtId="4" fontId="4" fillId="0" borderId="21" xfId="0" applyNumberFormat="1" applyFont="1" applyBorder="1" applyAlignment="1">
      <alignment/>
    </xf>
    <xf numFmtId="4" fontId="4" fillId="0" borderId="0" xfId="0" applyNumberFormat="1" applyFont="1" applyAlignment="1">
      <alignment/>
    </xf>
    <xf numFmtId="0" fontId="4" fillId="0" borderId="22" xfId="0" applyFont="1" applyBorder="1" applyAlignment="1">
      <alignment vertical="center"/>
    </xf>
    <xf numFmtId="3" fontId="4" fillId="0" borderId="22" xfId="0" applyNumberFormat="1" applyFont="1" applyBorder="1" applyAlignment="1">
      <alignment horizontal="right" vertical="center" indent="1"/>
    </xf>
    <xf numFmtId="4" fontId="7" fillId="0" borderId="12" xfId="0" applyNumberFormat="1" applyFont="1" applyBorder="1" applyAlignment="1">
      <alignment horizontal="right" vertical="center" indent="1"/>
    </xf>
    <xf numFmtId="4" fontId="0" fillId="0" borderId="0" xfId="0" applyNumberFormat="1" applyAlignment="1">
      <alignment/>
    </xf>
    <xf numFmtId="49" fontId="4" fillId="0" borderId="19" xfId="0" applyNumberFormat="1" applyFont="1" applyBorder="1" applyAlignment="1">
      <alignment horizontal="center" vertical="center"/>
    </xf>
    <xf numFmtId="3" fontId="7" fillId="0" borderId="23" xfId="0" applyNumberFormat="1" applyFont="1" applyBorder="1" applyAlignment="1">
      <alignment horizontal="right" vertical="center" indent="1"/>
    </xf>
    <xf numFmtId="4" fontId="7" fillId="0" borderId="23" xfId="0" applyNumberFormat="1" applyFont="1" applyBorder="1" applyAlignment="1">
      <alignment horizontal="right" vertical="center" indent="1"/>
    </xf>
    <xf numFmtId="0" fontId="11" fillId="0" borderId="23" xfId="0" applyFont="1" applyBorder="1" applyAlignment="1">
      <alignment horizontal="center" vertical="center"/>
    </xf>
    <xf numFmtId="0" fontId="0" fillId="0" borderId="0" xfId="0" applyBorder="1" applyAlignment="1">
      <alignment/>
    </xf>
    <xf numFmtId="4" fontId="4" fillId="0" borderId="22" xfId="0" applyNumberFormat="1" applyFont="1" applyBorder="1" applyAlignment="1">
      <alignment horizontal="right" vertical="center" indent="1"/>
    </xf>
    <xf numFmtId="0" fontId="0" fillId="0" borderId="0" xfId="0" applyFont="1" applyAlignment="1">
      <alignment/>
    </xf>
    <xf numFmtId="0" fontId="6" fillId="0" borderId="0" xfId="0" applyFont="1" applyFill="1" applyBorder="1" applyAlignment="1">
      <alignment horizontal="center" vertical="center"/>
    </xf>
    <xf numFmtId="0" fontId="7" fillId="33" borderId="24" xfId="0" applyFont="1" applyFill="1" applyBorder="1" applyAlignment="1">
      <alignment horizontal="center" vertical="center"/>
    </xf>
    <xf numFmtId="0" fontId="7" fillId="33" borderId="25" xfId="0" applyFont="1" applyFill="1" applyBorder="1" applyAlignment="1">
      <alignment horizontal="center" vertical="center"/>
    </xf>
    <xf numFmtId="0" fontId="7" fillId="33" borderId="26" xfId="0" applyFont="1" applyFill="1" applyBorder="1" applyAlignment="1">
      <alignment horizontal="center" vertical="center"/>
    </xf>
    <xf numFmtId="4" fontId="12" fillId="0" borderId="27" xfId="0" applyNumberFormat="1" applyFont="1" applyBorder="1" applyAlignment="1">
      <alignment horizontal="center" vertical="center"/>
    </xf>
    <xf numFmtId="4" fontId="12" fillId="0" borderId="21" xfId="0" applyNumberFormat="1" applyFont="1" applyBorder="1" applyAlignment="1">
      <alignment horizontal="center" vertical="center"/>
    </xf>
    <xf numFmtId="4" fontId="12" fillId="0" borderId="28" xfId="0" applyNumberFormat="1" applyFont="1" applyBorder="1" applyAlignment="1">
      <alignment horizontal="center" vertical="center"/>
    </xf>
    <xf numFmtId="49" fontId="7" fillId="0" borderId="29" xfId="0" applyNumberFormat="1" applyFont="1" applyBorder="1" applyAlignment="1">
      <alignment horizontal="center" vertical="center" wrapText="1"/>
    </xf>
    <xf numFmtId="49" fontId="7" fillId="0" borderId="3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7" fillId="33" borderId="24" xfId="0" applyFont="1" applyFill="1" applyBorder="1" applyAlignment="1">
      <alignment horizontal="center" vertical="center" wrapText="1"/>
    </xf>
    <xf numFmtId="0" fontId="7" fillId="33" borderId="25" xfId="0" applyFont="1" applyFill="1" applyBorder="1" applyAlignment="1">
      <alignment horizontal="center" vertical="center" wrapText="1"/>
    </xf>
    <xf numFmtId="0" fontId="7" fillId="33" borderId="26" xfId="0" applyFont="1" applyFill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/>
    </xf>
    <xf numFmtId="4" fontId="7" fillId="0" borderId="29" xfId="0" applyNumberFormat="1" applyFont="1" applyBorder="1" applyAlignment="1">
      <alignment horizontal="center" vertical="center" wrapText="1"/>
    </xf>
    <xf numFmtId="4" fontId="7" fillId="0" borderId="30" xfId="0" applyNumberFormat="1" applyFont="1" applyBorder="1" applyAlignment="1">
      <alignment horizontal="center" vertical="center" wrapText="1"/>
    </xf>
    <xf numFmtId="4" fontId="7" fillId="0" borderId="13" xfId="0" applyNumberFormat="1" applyFont="1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2"/>
  <sheetViews>
    <sheetView tabSelected="1" zoomScalePageLayoutView="0" workbookViewId="0" topLeftCell="A5">
      <selection activeCell="A1" sqref="A1:K32"/>
    </sheetView>
  </sheetViews>
  <sheetFormatPr defaultColWidth="9.00390625" defaultRowHeight="12.75"/>
  <cols>
    <col min="1" max="1" width="17.125" style="0" customWidth="1"/>
    <col min="2" max="2" width="5.875" style="0" customWidth="1"/>
    <col min="3" max="3" width="8.50390625" style="0" customWidth="1"/>
    <col min="4" max="4" width="6.00390625" style="0" customWidth="1"/>
    <col min="5" max="5" width="15.00390625" style="0" customWidth="1"/>
    <col min="6" max="6" width="16.625" style="0" customWidth="1"/>
    <col min="7" max="7" width="0.5" style="0" hidden="1" customWidth="1"/>
    <col min="8" max="8" width="8.125" style="0" customWidth="1"/>
    <col min="9" max="9" width="10.50390625" style="0" customWidth="1"/>
    <col min="10" max="10" width="7.50390625" style="0" customWidth="1"/>
    <col min="11" max="11" width="15.50390625" style="0" customWidth="1"/>
    <col min="16" max="16" width="10.125" style="0" bestFit="1" customWidth="1"/>
  </cols>
  <sheetData>
    <row r="1" spans="1:7" ht="13.5">
      <c r="A1" s="1"/>
      <c r="B1" s="1"/>
      <c r="C1" s="1"/>
      <c r="D1" s="2"/>
      <c r="E1" s="1"/>
      <c r="F1" s="1"/>
      <c r="G1" s="1"/>
    </row>
    <row r="2" spans="1:9" ht="13.5">
      <c r="A2" s="1"/>
      <c r="B2" s="1"/>
      <c r="C2" s="1"/>
      <c r="D2" s="1"/>
      <c r="E2" s="1"/>
      <c r="F2" s="1"/>
      <c r="G2" s="1"/>
      <c r="H2" s="1"/>
      <c r="I2" s="1" t="s">
        <v>26</v>
      </c>
    </row>
    <row r="3" spans="1:9" ht="13.5">
      <c r="A3" s="1"/>
      <c r="B3" s="1"/>
      <c r="C3" s="1"/>
      <c r="D3" s="1"/>
      <c r="E3" s="1"/>
      <c r="F3" s="1"/>
      <c r="G3" s="1"/>
      <c r="H3" s="1"/>
      <c r="I3" s="1" t="s">
        <v>27</v>
      </c>
    </row>
    <row r="4" spans="1:9" ht="13.5">
      <c r="A4" s="1"/>
      <c r="B4" s="1"/>
      <c r="C4" s="1"/>
      <c r="D4" s="1"/>
      <c r="E4" s="1"/>
      <c r="F4" s="1"/>
      <c r="G4" s="1"/>
      <c r="H4" s="1"/>
      <c r="I4" s="1" t="s">
        <v>10</v>
      </c>
    </row>
    <row r="5" spans="1:9" ht="13.5">
      <c r="A5" s="1"/>
      <c r="B5" s="1"/>
      <c r="C5" s="1"/>
      <c r="D5" s="1"/>
      <c r="E5" s="1"/>
      <c r="F5" s="1"/>
      <c r="G5" s="1"/>
      <c r="H5" s="1"/>
      <c r="I5" s="1" t="s">
        <v>28</v>
      </c>
    </row>
    <row r="6" spans="1:7" ht="13.5">
      <c r="A6" s="1"/>
      <c r="B6" s="1"/>
      <c r="C6" s="1"/>
      <c r="D6" s="1"/>
      <c r="E6" s="1"/>
      <c r="F6" s="1"/>
      <c r="G6" s="1"/>
    </row>
    <row r="7" spans="1:7" ht="13.5">
      <c r="A7" s="1"/>
      <c r="B7" s="1"/>
      <c r="C7" s="1"/>
      <c r="D7" s="1"/>
      <c r="E7" s="1"/>
      <c r="F7" s="1"/>
      <c r="G7" s="1"/>
    </row>
    <row r="8" spans="1:7" ht="13.5">
      <c r="A8" s="1"/>
      <c r="B8" s="1"/>
      <c r="C8" s="1"/>
      <c r="D8" s="1"/>
      <c r="E8" s="1"/>
      <c r="F8" s="1"/>
      <c r="G8" s="1"/>
    </row>
    <row r="9" spans="1:13" ht="51.75" customHeight="1">
      <c r="A9" s="64" t="s">
        <v>16</v>
      </c>
      <c r="B9" s="64"/>
      <c r="C9" s="64"/>
      <c r="D9" s="64"/>
      <c r="E9" s="64"/>
      <c r="F9" s="64"/>
      <c r="G9" s="64"/>
      <c r="H9" s="64"/>
      <c r="I9" s="64"/>
      <c r="J9" s="64"/>
      <c r="K9" s="64"/>
      <c r="M9" s="55"/>
    </row>
    <row r="10" spans="1:13" ht="12.75">
      <c r="A10" s="3"/>
      <c r="B10" s="3"/>
      <c r="C10" s="3"/>
      <c r="D10" s="3"/>
      <c r="E10" s="3"/>
      <c r="F10" s="3"/>
      <c r="G10" s="3"/>
      <c r="H10" s="3"/>
      <c r="M10" s="55"/>
    </row>
    <row r="11" spans="1:13" ht="12.75">
      <c r="A11" s="3"/>
      <c r="B11" s="3"/>
      <c r="C11" s="3"/>
      <c r="D11" s="3"/>
      <c r="E11" s="3"/>
      <c r="F11" s="3"/>
      <c r="G11" s="3"/>
      <c r="H11" s="3"/>
      <c r="K11" s="4"/>
      <c r="M11" s="55"/>
    </row>
    <row r="12" spans="1:11" ht="12.75" customHeight="1">
      <c r="A12" s="56" t="s">
        <v>3</v>
      </c>
      <c r="B12" s="57"/>
      <c r="C12" s="57"/>
      <c r="D12" s="57"/>
      <c r="E12" s="58"/>
      <c r="F12" s="65" t="s">
        <v>4</v>
      </c>
      <c r="G12" s="66"/>
      <c r="H12" s="66"/>
      <c r="I12" s="66"/>
      <c r="J12" s="66"/>
      <c r="K12" s="67"/>
    </row>
    <row r="13" spans="1:11" s="11" customFormat="1" ht="12.75" customHeight="1">
      <c r="A13" s="12"/>
      <c r="B13" s="12" t="s">
        <v>0</v>
      </c>
      <c r="C13" s="12" t="s">
        <v>1</v>
      </c>
      <c r="D13" s="12" t="s">
        <v>2</v>
      </c>
      <c r="E13" s="13" t="s">
        <v>5</v>
      </c>
      <c r="F13" s="13"/>
      <c r="G13" s="12" t="s">
        <v>0</v>
      </c>
      <c r="H13" s="12" t="s">
        <v>0</v>
      </c>
      <c r="I13" s="12" t="s">
        <v>1</v>
      </c>
      <c r="J13" s="13" t="s">
        <v>2</v>
      </c>
      <c r="K13" s="13" t="s">
        <v>5</v>
      </c>
    </row>
    <row r="14" spans="1:11" ht="3" customHeight="1">
      <c r="A14" s="14"/>
      <c r="B14" s="14"/>
      <c r="C14" s="14"/>
      <c r="D14" s="14"/>
      <c r="E14" s="15"/>
      <c r="F14" s="15"/>
      <c r="G14" s="1"/>
      <c r="H14" s="16"/>
      <c r="I14" s="16"/>
      <c r="J14" s="16"/>
      <c r="K14" s="15"/>
    </row>
    <row r="15" spans="1:11" ht="14.25" thickBot="1">
      <c r="A15" s="17">
        <v>1</v>
      </c>
      <c r="B15" s="17">
        <v>2</v>
      </c>
      <c r="C15" s="17">
        <v>3</v>
      </c>
      <c r="D15" s="18">
        <v>4</v>
      </c>
      <c r="E15" s="18">
        <v>5</v>
      </c>
      <c r="F15" s="18">
        <v>6</v>
      </c>
      <c r="G15" s="1"/>
      <c r="H15" s="18">
        <v>7</v>
      </c>
      <c r="I15" s="18">
        <v>8</v>
      </c>
      <c r="J15" s="18">
        <v>9</v>
      </c>
      <c r="K15" s="18">
        <v>10</v>
      </c>
    </row>
    <row r="16" spans="1:11" s="7" customFormat="1" ht="15" thickBot="1" thickTop="1">
      <c r="A16" s="9"/>
      <c r="B16" s="5"/>
      <c r="C16" s="6"/>
      <c r="D16" s="19"/>
      <c r="E16" s="20"/>
      <c r="F16" s="20"/>
      <c r="G16" s="21"/>
      <c r="H16" s="20"/>
      <c r="I16" s="20"/>
      <c r="J16" s="20"/>
      <c r="K16" s="22"/>
    </row>
    <row r="17" spans="1:11" s="8" customFormat="1" ht="18" customHeight="1" thickBot="1" thickTop="1">
      <c r="A17" s="62" t="s">
        <v>17</v>
      </c>
      <c r="B17" s="9" t="s">
        <v>11</v>
      </c>
      <c r="C17" s="10"/>
      <c r="D17" s="23"/>
      <c r="E17" s="20">
        <f>SUM(E18+E22)</f>
        <v>2264440</v>
      </c>
      <c r="F17" s="69" t="s">
        <v>18</v>
      </c>
      <c r="G17" s="21"/>
      <c r="H17" s="24" t="s">
        <v>11</v>
      </c>
      <c r="I17" s="24"/>
      <c r="J17" s="20"/>
      <c r="K17" s="20">
        <f>SUM(K18)</f>
        <v>2264440</v>
      </c>
    </row>
    <row r="18" spans="1:11" ht="15" customHeight="1" thickBot="1" thickTop="1">
      <c r="A18" s="63"/>
      <c r="B18" s="25"/>
      <c r="C18" s="26">
        <v>90002</v>
      </c>
      <c r="D18" s="27"/>
      <c r="E18" s="28">
        <f>SUM(E19:E20)</f>
        <v>2238440</v>
      </c>
      <c r="F18" s="70"/>
      <c r="G18" s="29"/>
      <c r="H18" s="30"/>
      <c r="I18" s="31" t="s">
        <v>12</v>
      </c>
      <c r="J18" s="28"/>
      <c r="K18" s="28">
        <f>SUM(K19:K28)</f>
        <v>2264440</v>
      </c>
    </row>
    <row r="19" spans="1:11" ht="13.5">
      <c r="A19" s="63"/>
      <c r="B19" s="32"/>
      <c r="C19" s="25"/>
      <c r="D19" s="33" t="s">
        <v>13</v>
      </c>
      <c r="E19" s="34">
        <v>2238440</v>
      </c>
      <c r="F19" s="70"/>
      <c r="G19" s="35"/>
      <c r="H19" s="36"/>
      <c r="I19" s="34"/>
      <c r="J19" s="37" t="s">
        <v>19</v>
      </c>
      <c r="K19" s="34">
        <v>122703.12</v>
      </c>
    </row>
    <row r="20" spans="1:11" ht="13.5">
      <c r="A20" s="63"/>
      <c r="B20" s="32"/>
      <c r="C20" s="32"/>
      <c r="D20" s="33"/>
      <c r="E20" s="36"/>
      <c r="F20" s="70"/>
      <c r="G20" s="35"/>
      <c r="H20" s="36"/>
      <c r="I20" s="36"/>
      <c r="J20" s="39" t="s">
        <v>22</v>
      </c>
      <c r="K20" s="36">
        <v>9049.55</v>
      </c>
    </row>
    <row r="21" spans="1:16" ht="13.5">
      <c r="A21" s="63"/>
      <c r="B21" s="32"/>
      <c r="C21" s="32"/>
      <c r="D21" s="38"/>
      <c r="E21" s="36"/>
      <c r="F21" s="70"/>
      <c r="G21" s="35"/>
      <c r="H21" s="36"/>
      <c r="I21" s="36"/>
      <c r="J21" s="39" t="s">
        <v>24</v>
      </c>
      <c r="K21" s="36">
        <v>20000</v>
      </c>
      <c r="P21" s="47"/>
    </row>
    <row r="22" spans="1:16" ht="14.25" thickBot="1">
      <c r="A22" s="63"/>
      <c r="B22" s="32"/>
      <c r="C22" s="51">
        <v>90026</v>
      </c>
      <c r="D22" s="49"/>
      <c r="E22" s="50">
        <f>SUM(E23:E24)</f>
        <v>26000</v>
      </c>
      <c r="F22" s="70"/>
      <c r="G22" s="35"/>
      <c r="H22" s="36"/>
      <c r="I22" s="36"/>
      <c r="J22" s="39" t="s">
        <v>20</v>
      </c>
      <c r="K22" s="36">
        <v>22411.12</v>
      </c>
      <c r="P22" s="47"/>
    </row>
    <row r="23" spans="1:16" ht="13.5">
      <c r="A23" s="63"/>
      <c r="B23" s="32"/>
      <c r="C23" s="25"/>
      <c r="D23" s="33" t="s">
        <v>14</v>
      </c>
      <c r="E23" s="34">
        <v>16000</v>
      </c>
      <c r="F23" s="70"/>
      <c r="G23" s="35"/>
      <c r="H23" s="36"/>
      <c r="I23" s="36"/>
      <c r="J23" s="39" t="s">
        <v>21</v>
      </c>
      <c r="K23" s="36">
        <v>3227.84</v>
      </c>
      <c r="P23" s="47"/>
    </row>
    <row r="24" spans="1:16" ht="13.5">
      <c r="A24" s="63"/>
      <c r="B24" s="32"/>
      <c r="C24" s="32"/>
      <c r="D24" s="48" t="s">
        <v>15</v>
      </c>
      <c r="E24" s="36">
        <v>10000</v>
      </c>
      <c r="F24" s="70"/>
      <c r="G24" s="35"/>
      <c r="H24" s="36"/>
      <c r="I24" s="36"/>
      <c r="J24" s="39" t="s">
        <v>6</v>
      </c>
      <c r="K24" s="36">
        <v>2082442.43</v>
      </c>
      <c r="P24" s="47"/>
    </row>
    <row r="25" spans="1:16" ht="13.5">
      <c r="A25" s="63"/>
      <c r="B25" s="32"/>
      <c r="C25" s="32"/>
      <c r="D25" s="38"/>
      <c r="E25" s="36"/>
      <c r="F25" s="70"/>
      <c r="G25" s="35"/>
      <c r="H25" s="36"/>
      <c r="I25" s="36"/>
      <c r="J25" s="39" t="s">
        <v>25</v>
      </c>
      <c r="K25" s="40">
        <v>780</v>
      </c>
      <c r="P25" s="47"/>
    </row>
    <row r="26" spans="1:16" ht="13.5">
      <c r="A26" s="63"/>
      <c r="B26" s="32"/>
      <c r="C26" s="32"/>
      <c r="D26" s="38"/>
      <c r="E26" s="36"/>
      <c r="F26" s="70"/>
      <c r="G26" s="35"/>
      <c r="H26" s="40"/>
      <c r="I26" s="40"/>
      <c r="J26" s="39" t="s">
        <v>9</v>
      </c>
      <c r="K26" s="40">
        <v>500</v>
      </c>
      <c r="P26" s="47"/>
    </row>
    <row r="27" spans="1:11" ht="13.5">
      <c r="A27" s="63"/>
      <c r="B27" s="32"/>
      <c r="C27" s="32"/>
      <c r="D27" s="38"/>
      <c r="E27" s="36"/>
      <c r="F27" s="70"/>
      <c r="G27" s="35"/>
      <c r="H27" s="40"/>
      <c r="I27" s="40"/>
      <c r="J27" s="41" t="s">
        <v>23</v>
      </c>
      <c r="K27" s="36">
        <v>3325.94</v>
      </c>
    </row>
    <row r="28" spans="1:13" ht="13.5">
      <c r="A28" s="63"/>
      <c r="B28" s="32"/>
      <c r="C28" s="32"/>
      <c r="D28" s="38"/>
      <c r="E28" s="36"/>
      <c r="F28" s="70"/>
      <c r="G28" s="42"/>
      <c r="H28" s="36"/>
      <c r="I28" s="36"/>
      <c r="J28" s="41"/>
      <c r="K28" s="36"/>
      <c r="M28" s="52"/>
    </row>
    <row r="29" spans="1:11" ht="13.5">
      <c r="A29" s="63"/>
      <c r="B29" s="32"/>
      <c r="C29" s="32"/>
      <c r="D29" s="38"/>
      <c r="E29" s="36"/>
      <c r="F29" s="70"/>
      <c r="G29" s="43"/>
      <c r="H29" s="37"/>
      <c r="I29" s="37"/>
      <c r="J29" s="41"/>
      <c r="K29" s="34"/>
    </row>
    <row r="30" spans="1:11" ht="13.5">
      <c r="A30" s="44"/>
      <c r="B30" s="44"/>
      <c r="C30" s="44"/>
      <c r="D30" s="45"/>
      <c r="E30" s="45"/>
      <c r="F30" s="71"/>
      <c r="G30" s="1"/>
      <c r="H30" s="45"/>
      <c r="I30" s="45"/>
      <c r="J30" s="45"/>
      <c r="K30" s="53"/>
    </row>
    <row r="31" spans="1:11" ht="14.25">
      <c r="A31" s="68" t="s">
        <v>7</v>
      </c>
      <c r="B31" s="68"/>
      <c r="C31" s="68"/>
      <c r="D31" s="68"/>
      <c r="E31" s="46">
        <f>SUM(E17)</f>
        <v>2264440</v>
      </c>
      <c r="F31" s="59" t="s">
        <v>8</v>
      </c>
      <c r="G31" s="60"/>
      <c r="H31" s="60"/>
      <c r="I31" s="60"/>
      <c r="J31" s="61"/>
      <c r="K31" s="46">
        <f>SUM(K18)</f>
        <v>2264440</v>
      </c>
    </row>
    <row r="32" spans="1:11" ht="12.75">
      <c r="A32" s="3"/>
      <c r="B32" s="3"/>
      <c r="C32" s="3"/>
      <c r="D32" s="3"/>
      <c r="E32" s="3"/>
      <c r="F32" s="3"/>
      <c r="G32" s="3"/>
      <c r="H32" s="3"/>
      <c r="K32" s="54"/>
    </row>
    <row r="39" ht="42" customHeight="1"/>
    <row r="43" ht="12.75" customHeight="1"/>
    <row r="44" ht="12.75" customHeight="1"/>
    <row r="63" ht="15" customHeight="1"/>
    <row r="70" ht="39.75" customHeight="1"/>
    <row r="73" ht="12.75" customHeight="1"/>
    <row r="74" ht="12.75" customHeight="1"/>
  </sheetData>
  <sheetProtection/>
  <mergeCells count="8">
    <mergeCell ref="M9:M11"/>
    <mergeCell ref="A12:E12"/>
    <mergeCell ref="F31:J31"/>
    <mergeCell ref="A17:A29"/>
    <mergeCell ref="A9:K9"/>
    <mergeCell ref="F12:K12"/>
    <mergeCell ref="A31:D31"/>
    <mergeCell ref="F17:F30"/>
  </mergeCells>
  <printOptions/>
  <pageMargins left="1.1811023622047245" right="0.7874015748031497" top="0.1968503937007874" bottom="0.196850393700787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Ewa Werder</cp:lastModifiedBy>
  <cp:lastPrinted>2022-12-30T09:38:18Z</cp:lastPrinted>
  <dcterms:created xsi:type="dcterms:W3CDTF">1998-12-09T13:02:10Z</dcterms:created>
  <dcterms:modified xsi:type="dcterms:W3CDTF">2022-12-30T09:47:07Z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315365592</vt:i4>
  </property>
  <property fmtid="{D5CDD505-2E9C-101B-9397-08002B2CF9AE}" pid="3" name="_EmailSubject">
    <vt:lpwstr/>
  </property>
  <property fmtid="{D5CDD505-2E9C-101B-9397-08002B2CF9AE}" pid="4" name="_AuthorEmail">
    <vt:lpwstr>prezes@bydgoszcz.rio.gov.pl</vt:lpwstr>
  </property>
  <property fmtid="{D5CDD505-2E9C-101B-9397-08002B2CF9AE}" pid="5" name="_AuthorEmailDisplayName">
    <vt:lpwstr>Prezes</vt:lpwstr>
  </property>
  <property fmtid="{D5CDD505-2E9C-101B-9397-08002B2CF9AE}" pid="6" name="_ReviewingToolsShownOnce">
    <vt:lpwstr/>
  </property>
</Properties>
</file>